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<sst xmlns="http://schemas.openxmlformats.org/spreadsheetml/2006/main" count="24" uniqueCount="24">
  <si>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</si>
  <si>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</si>
  <si>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</si>
  <si>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</si>
  <si>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</si>
  <si>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</si>
  <si>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</si>
  <si>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</si>
  <si>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</si>
  <si>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</si>
  <si>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</si>
  <si>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</si>
  <si>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</si>
  <si>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</si>
  <si>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</si>
  <si>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</si>
  <si>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</si>
  <si>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</si>
  <si>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</si>
  <si>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</si>
  <si>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К.В.Тканко</t>
  </si>
  <si>
    <t>Додаток 2
до рішення другої сесії обласної ради сьомого скликання                                    __ ____________ 2015 року №___</t>
  </si>
  <si>
    <t>Директор департаменту екології та природних ресурсів Чернігівської облдержадміністрації</t>
  </si>
  <si>
    <t>Обсяг фінансових ресурсів, тис. грн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</si>
</sst>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75;&#1088;&#1072;&#1084;&#1072;%202020\&#1044;&#1086;&#1076;&#1072;&#1090;&#1086;&#1082;%201%20&#1076;&#1086;%20&#1087;&#1088;&#1075;&#1088;&#1072;&#1084;&#1080;%202020_2015%20&#1088;&#1110;&#1082;_&#1079;&#1110;%20&#1079;&#1084;&#1110;&#1085;&#1072;&#1084;&#1080;%20&#1054;&#1057;&#1058;&#1040;&#1053;&#1053;&#10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1">
        <row r="641">
          <cell r="G641">
            <v>18683.2</v>
          </cell>
          <cell r="H641">
            <v>71341.9</v>
          </cell>
          <cell r="I641">
            <v>61993.1</v>
          </cell>
          <cell r="J641">
            <v>26870</v>
          </cell>
          <cell r="K641">
            <v>30800</v>
          </cell>
          <cell r="L641">
            <v>29690</v>
          </cell>
          <cell r="M641">
            <v>28270</v>
          </cell>
        </row>
        <row r="642">
          <cell r="G642">
            <v>12272.639999999998</v>
          </cell>
          <cell r="J642">
            <v>5870.8</v>
          </cell>
          <cell r="K642">
            <v>4570.8</v>
          </cell>
          <cell r="L642">
            <v>4570.8</v>
          </cell>
          <cell r="M642">
            <v>4570.8</v>
          </cell>
        </row>
        <row r="643">
          <cell r="H643">
            <v>6616.299999999999</v>
          </cell>
          <cell r="I643">
            <v>955.8</v>
          </cell>
          <cell r="J643">
            <v>750</v>
          </cell>
          <cell r="K643">
            <v>750</v>
          </cell>
          <cell r="L643">
            <v>700</v>
          </cell>
          <cell r="M643">
            <v>650</v>
          </cell>
        </row>
        <row r="644">
          <cell r="G644">
            <v>2000</v>
          </cell>
          <cell r="H644">
            <v>6762.57</v>
          </cell>
          <cell r="I644">
            <v>5300</v>
          </cell>
          <cell r="J644">
            <v>5367.1</v>
          </cell>
          <cell r="K644">
            <v>2000</v>
          </cell>
          <cell r="L644">
            <v>2000</v>
          </cell>
          <cell r="M644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11" sqref="I11"/>
    </sheetView>
  </sheetViews>
  <sheetFormatPr defaultColWidth="9.00390625" defaultRowHeight="15.75"/>
  <cols>
    <col min="1" max="1" width="30.375" style="0" customWidth="1"/>
    <col min="2" max="8" width="9.875" style="0" customWidth="1"/>
    <col min="9" max="9" width="11.625" style="0" customWidth="1"/>
  </cols>
  <sheetData>
    <row r="1" spans="6:9" ht="81" customHeight="1">
      <c r="F1" s="14" t="s">
        <v>21</v>
      </c>
      <c r="G1" s="14"/>
      <c r="H1" s="14"/>
      <c r="I1" s="14"/>
    </row>
    <row r="2" spans="1:9" ht="42.75" customHeight="1">
      <c r="A2" s="15" t="s">
        <v>18</v>
      </c>
      <c r="B2" s="15"/>
      <c r="C2" s="15"/>
      <c r="D2" s="15"/>
      <c r="E2" s="15"/>
      <c r="F2" s="15"/>
      <c r="G2" s="15"/>
      <c r="H2" s="15"/>
      <c r="I2" s="15"/>
    </row>
    <row r="3" spans="1:9" ht="28.5" customHeight="1">
      <c r="A3" s="1"/>
      <c r="I3" s="9"/>
    </row>
    <row r="4" spans="1:9" ht="36.75" customHeight="1">
      <c r="A4" s="26" t="s">
        <v>8</v>
      </c>
      <c r="B4" s="26" t="s">
        <v>23</v>
      </c>
      <c r="C4" s="26"/>
      <c r="D4" s="26"/>
      <c r="E4" s="26"/>
      <c r="F4" s="26"/>
      <c r="G4" s="26"/>
      <c r="H4" s="26"/>
      <c r="I4" s="19" t="s">
        <v>19</v>
      </c>
    </row>
    <row r="5" spans="1:9" ht="18.75">
      <c r="A5" s="26"/>
      <c r="B5" s="16" t="s">
        <v>0</v>
      </c>
      <c r="C5" s="17"/>
      <c r="D5" s="18"/>
      <c r="E5" s="26" t="s">
        <v>1</v>
      </c>
      <c r="F5" s="26"/>
      <c r="G5" s="26"/>
      <c r="H5" s="26"/>
      <c r="I5" s="20"/>
    </row>
    <row r="6" spans="1:9" ht="18.75">
      <c r="A6" s="26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1"/>
    </row>
    <row r="7" spans="1:9" ht="28.5" customHeight="1">
      <c r="A7" s="10" t="s">
        <v>9</v>
      </c>
      <c r="B7" s="8">
        <f>'[1]Лист3'!$G$641</f>
        <v>18683.2</v>
      </c>
      <c r="C7" s="8">
        <f>'[1]Лист3'!$H$641</f>
        <v>71341.9</v>
      </c>
      <c r="D7" s="8">
        <f>'[1]Лист3'!$I$641</f>
        <v>61993.1</v>
      </c>
      <c r="E7" s="8">
        <f>'[1]Лист3'!$J$641</f>
        <v>26870</v>
      </c>
      <c r="F7" s="8">
        <f>'[1]Лист3'!$K$641</f>
        <v>30800</v>
      </c>
      <c r="G7" s="8">
        <f>'[1]Лист3'!$L$641</f>
        <v>29690</v>
      </c>
      <c r="H7" s="8">
        <f>'[1]Лист3'!$M$641</f>
        <v>28270</v>
      </c>
      <c r="I7" s="8">
        <f>SUM(B7:H7)</f>
        <v>267648.19999999995</v>
      </c>
    </row>
    <row r="8" spans="1:9" ht="38.25" customHeight="1">
      <c r="A8" s="10" t="s">
        <v>17</v>
      </c>
      <c r="B8" s="8">
        <f>'[1]Лист3'!$G$642</f>
        <v>12272.639999999998</v>
      </c>
      <c r="C8" s="8">
        <v>13800.7</v>
      </c>
      <c r="D8" s="8">
        <v>7880.78</v>
      </c>
      <c r="E8" s="8">
        <f>'[1]Лист3'!$J$642</f>
        <v>5870.8</v>
      </c>
      <c r="F8" s="8">
        <f>'[1]Лист3'!$K$642</f>
        <v>4570.8</v>
      </c>
      <c r="G8" s="8">
        <f>'[1]Лист3'!$L$642</f>
        <v>4570.8</v>
      </c>
      <c r="H8" s="8">
        <f>'[1]Лист3'!$M$642</f>
        <v>4570.8</v>
      </c>
      <c r="I8" s="8">
        <f>SUM(B8:H8)</f>
        <v>53537.32000000001</v>
      </c>
    </row>
    <row r="9" spans="1:9" ht="30.75" customHeight="1">
      <c r="A9" s="10" t="s">
        <v>10</v>
      </c>
      <c r="B9" s="8">
        <v>1226.4</v>
      </c>
      <c r="C9" s="8">
        <f>'[1]Лист3'!$H$643</f>
        <v>6616.299999999999</v>
      </c>
      <c r="D9" s="8">
        <f>'[1]Лист3'!$I$643</f>
        <v>955.8</v>
      </c>
      <c r="E9" s="8">
        <f>'[1]Лист3'!$J$643</f>
        <v>750</v>
      </c>
      <c r="F9" s="8">
        <f>'[1]Лист3'!$K$643</f>
        <v>750</v>
      </c>
      <c r="G9" s="8">
        <f>'[1]Лист3'!$L$643</f>
        <v>700</v>
      </c>
      <c r="H9" s="8">
        <f>'[1]Лист3'!$M$643</f>
        <v>650</v>
      </c>
      <c r="I9" s="8">
        <f>SUM(B9:H9)</f>
        <v>11648.499999999998</v>
      </c>
    </row>
    <row r="10" spans="1:9" ht="30.75" customHeight="1">
      <c r="A10" s="10" t="s">
        <v>16</v>
      </c>
      <c r="B10" s="8">
        <f>'[1]Лист3'!$G$644</f>
        <v>2000</v>
      </c>
      <c r="C10" s="8">
        <f>'[1]Лист3'!$H$644</f>
        <v>6762.57</v>
      </c>
      <c r="D10" s="8">
        <f>'[1]Лист3'!$I$644</f>
        <v>5300</v>
      </c>
      <c r="E10" s="8">
        <f>'[1]Лист3'!$J$644</f>
        <v>5367.1</v>
      </c>
      <c r="F10" s="8">
        <f>'[1]Лист3'!$K$644</f>
        <v>2000</v>
      </c>
      <c r="G10" s="8">
        <f>'[1]Лист3'!$L$644</f>
        <v>2000</v>
      </c>
      <c r="H10" s="8">
        <f>'[1]Лист3'!$M$644</f>
        <v>2000</v>
      </c>
      <c r="I10" s="8">
        <f>SUM(B10:H10)</f>
        <v>25429.67</v>
      </c>
    </row>
    <row r="11" spans="1:9" ht="33" customHeight="1">
      <c r="A11" s="10" t="s">
        <v>4</v>
      </c>
      <c r="B11" s="8">
        <f aca="true" t="shared" si="0" ref="B11:H11">SUM(B7:B10)</f>
        <v>34182.24</v>
      </c>
      <c r="C11" s="8">
        <f t="shared" si="0"/>
        <v>98521.47</v>
      </c>
      <c r="D11" s="8">
        <f t="shared" si="0"/>
        <v>76129.68000000001</v>
      </c>
      <c r="E11" s="8">
        <f t="shared" si="0"/>
        <v>38857.9</v>
      </c>
      <c r="F11" s="8">
        <f t="shared" si="0"/>
        <v>38120.8</v>
      </c>
      <c r="G11" s="8">
        <f t="shared" si="0"/>
        <v>36960.8</v>
      </c>
      <c r="H11" s="8">
        <f t="shared" si="0"/>
        <v>35490.8</v>
      </c>
      <c r="I11" s="8">
        <f>SUM(I7:I10)</f>
        <v>358263.68999999994</v>
      </c>
    </row>
    <row r="12" ht="15.75">
      <c r="A12" s="2"/>
    </row>
    <row r="13" ht="15.75">
      <c r="A13" s="2"/>
    </row>
    <row r="14" spans="1:9" ht="19.5" hidden="1">
      <c r="A14" s="3" t="s">
        <v>5</v>
      </c>
      <c r="B14" s="4"/>
      <c r="C14" s="5"/>
      <c r="D14" s="6"/>
      <c r="E14" s="6"/>
      <c r="F14" s="5"/>
      <c r="G14" s="6"/>
      <c r="H14" s="6"/>
      <c r="I14" s="6"/>
    </row>
    <row r="15" spans="1:9" ht="18.75" hidden="1">
      <c r="A15" s="3" t="s">
        <v>6</v>
      </c>
      <c r="B15" s="7"/>
      <c r="C15" s="7"/>
      <c r="D15" s="7"/>
      <c r="E15" s="7"/>
      <c r="F15" s="7"/>
      <c r="G15" s="7"/>
      <c r="H15" s="7"/>
      <c r="I15" s="7"/>
    </row>
    <row r="16" spans="1:9" ht="18.75" hidden="1">
      <c r="A16" s="3" t="s">
        <v>7</v>
      </c>
      <c r="B16" s="7"/>
      <c r="C16" s="7"/>
      <c r="D16" s="7"/>
      <c r="E16" s="7"/>
      <c r="F16" s="7"/>
      <c r="G16" s="7"/>
      <c r="H16" s="7"/>
      <c r="I16" s="7"/>
    </row>
    <row r="17" spans="1:8" ht="60.75" customHeight="1">
      <c r="A17" s="22" t="s">
        <v>22</v>
      </c>
      <c r="B17" s="23"/>
      <c r="C17" s="11"/>
      <c r="D17" s="12"/>
      <c r="E17" s="12"/>
      <c r="F17" s="12"/>
      <c r="G17" s="24" t="s">
        <v>20</v>
      </c>
      <c r="H17" s="25"/>
    </row>
    <row r="18" spans="1:8" ht="18.75">
      <c r="A18" s="13"/>
      <c r="B18" s="12"/>
      <c r="C18" s="11"/>
      <c r="D18" s="12"/>
      <c r="E18" s="12"/>
      <c r="F18" s="12"/>
      <c r="G18" s="12"/>
      <c r="H18" s="12"/>
    </row>
  </sheetData>
  <sheetProtection/>
  <mergeCells count="9">
    <mergeCell ref="F1:I1"/>
    <mergeCell ref="A2:I2"/>
    <mergeCell ref="B5:D5"/>
    <mergeCell ref="I4:I6"/>
    <mergeCell ref="A17:B17"/>
    <mergeCell ref="G17:H17"/>
    <mergeCell ref="A4:A6"/>
    <mergeCell ref="E5:H5"/>
    <mergeCell ref="B4:H4"/>
  </mergeCells>
  <printOptions/>
  <pageMargins left="1.14" right="0.7874015748031497" top="1.1811023622047245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2015-12-09T14:27:30Z</cp:lastPrinted>
  <dcterms:created xsi:type="dcterms:W3CDTF">2011-12-07T06:48:16Z</dcterms:created>
  <dcterms:modified xsi:type="dcterms:W3CDTF">2015-12-11T13:36:11Z</dcterms:modified>
  <cp:category/>
  <cp:version/>
  <cp:contentType/>
  <cp:contentStatus/>
</cp:coreProperties>
</file>